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O:\ACTIVITES LOCALES\CMCAS BAYONNE\ACTIVITES 2025\PROJETS NEIGE\"/>
    </mc:Choice>
  </mc:AlternateContent>
  <xr:revisionPtr revIDLastSave="0" documentId="13_ncr:1_{378DF9A5-2E45-497C-93DE-D2265FA8B0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RILLES SK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1" l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<sst xmlns="http://schemas.openxmlformats.org/spreadsheetml/2006/main" count="8" uniqueCount="8">
  <si>
    <t>Personne
extérieure</t>
  </si>
  <si>
    <t>Activités</t>
  </si>
  <si>
    <t>Vétéran (De 66 à 72 ans)</t>
  </si>
  <si>
    <t>Super Vétéran (73 ans et +)</t>
  </si>
  <si>
    <t>Adultes -35 ANS</t>
  </si>
  <si>
    <t>Adultes</t>
  </si>
  <si>
    <t>GRILLES FORMIGAL - SKI &amp; SNOW - DU 19/01/2025 AU 24/01/2025 - 26 PERSONNES</t>
  </si>
  <si>
    <t xml:space="preserve">Tarif de base 
Transport/
Hébergement/
Restauration/
Forfaits 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</si>
</sst>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4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ITES%20DECENTRALISEES/CMCAS%20BAYONNE/ACTIVITES%202020/PROJETS%20NEIGE%20-OK/LUZ%20ST%20SAUVEUR/FICHES%20PROJETS_LUZ%202020/FICHE%20PROJET%20LUZ%20+%20GRILLE%20DE%20PART%202020_FORFAIT%202%20J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ille Budget"/>
      <sheetName val="Barèmes"/>
      <sheetName val="Grille participation"/>
      <sheetName val="Feuil5"/>
    </sheetNames>
    <sheetDataSet>
      <sheetData sheetId="0"/>
      <sheetData sheetId="1">
        <row r="5">
          <cell r="B5" t="str">
            <v>Inférieur à 5000</v>
          </cell>
          <cell r="C5" t="str">
            <v>5001 à 7500</v>
          </cell>
          <cell r="D5" t="str">
            <v>7501 à 10000</v>
          </cell>
          <cell r="E5" t="str">
            <v>10001 à 12500</v>
          </cell>
          <cell r="F5" t="str">
            <v>12501 à 15000</v>
          </cell>
          <cell r="G5" t="str">
            <v>15001 à 17500</v>
          </cell>
          <cell r="H5" t="str">
            <v>17501 à 20000</v>
          </cell>
          <cell r="I5" t="str">
            <v>20001 à 22500</v>
          </cell>
          <cell r="J5" t="str">
            <v>22501 à 25000</v>
          </cell>
          <cell r="K5" t="str">
            <v>25001 à 27500</v>
          </cell>
          <cell r="L5" t="str">
            <v>27501 à 30000</v>
          </cell>
          <cell r="M5" t="str">
            <v>30001 à 32500</v>
          </cell>
          <cell r="N5" t="str">
            <v>32501 à 35999</v>
          </cell>
          <cell r="O5" t="str">
            <v>Supérieur à 36000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topLeftCell="B1" zoomScale="110" zoomScaleNormal="110" workbookViewId="0">
      <selection activeCell="J5" sqref="J5"/>
    </sheetView>
  </sheetViews>
  <sheetFormatPr baseColWidth="10" defaultColWidth="11.453125" defaultRowHeight="14.5" x14ac:dyDescent="0.35"/>
  <cols>
    <col min="1" max="1" width="28.90625" style="1" bestFit="1" customWidth="1"/>
    <col min="2" max="2" width="10.7265625" style="1" customWidth="1"/>
    <col min="3" max="4" width="6.7265625" style="1" bestFit="1" customWidth="1"/>
    <col min="5" max="14" width="7.81640625" style="1" bestFit="1" customWidth="1"/>
    <col min="15" max="16" width="10.7265625" style="1" customWidth="1"/>
    <col min="17" max="17" width="17" style="1" customWidth="1"/>
    <col min="18" max="16384" width="11.453125" style="1"/>
  </cols>
  <sheetData>
    <row r="1" spans="1:17" ht="31" customHeight="1" thickBot="1" x14ac:dyDescent="0.4">
      <c r="A1" s="11" t="s">
        <v>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73" thickBot="1" x14ac:dyDescent="0.4">
      <c r="A2" s="2" t="s">
        <v>1</v>
      </c>
      <c r="B2" s="5" t="str">
        <f>[1]Barèmes!B$5</f>
        <v>Inférieur à 5000</v>
      </c>
      <c r="C2" s="5" t="str">
        <f>[1]Barèmes!C$5</f>
        <v>5001 à 7500</v>
      </c>
      <c r="D2" s="5" t="str">
        <f>[1]Barèmes!D$5</f>
        <v>7501 à 10000</v>
      </c>
      <c r="E2" s="5" t="str">
        <f>[1]Barèmes!E$5</f>
        <v>10001 à 12500</v>
      </c>
      <c r="F2" s="5" t="str">
        <f>[1]Barèmes!F$5</f>
        <v>12501 à 15000</v>
      </c>
      <c r="G2" s="5" t="str">
        <f>[1]Barèmes!G$5</f>
        <v>15001 à 17500</v>
      </c>
      <c r="H2" s="5" t="str">
        <f>[1]Barèmes!H$5</f>
        <v>17501 à 20000</v>
      </c>
      <c r="I2" s="5" t="str">
        <f>[1]Barèmes!I$5</f>
        <v>20001 à 22500</v>
      </c>
      <c r="J2" s="5" t="str">
        <f>[1]Barèmes!J$5</f>
        <v>22501 à 25000</v>
      </c>
      <c r="K2" s="5" t="str">
        <f>[1]Barèmes!K$5</f>
        <v>25001 à 27500</v>
      </c>
      <c r="L2" s="5" t="str">
        <f>[1]Barèmes!L$5</f>
        <v>27501 à 30000</v>
      </c>
      <c r="M2" s="5" t="str">
        <f>[1]Barèmes!M$5</f>
        <v>30001 à 32500</v>
      </c>
      <c r="N2" s="5" t="str">
        <f>[1]Barèmes!N$5</f>
        <v>32501 à 35999</v>
      </c>
      <c r="O2" s="5" t="str">
        <f>[1]Barèmes!O$5</f>
        <v>Supérieur à 36000</v>
      </c>
      <c r="P2" s="10" t="s">
        <v>0</v>
      </c>
      <c r="Q2" s="10" t="s">
        <v>7</v>
      </c>
    </row>
    <row r="3" spans="1:17" ht="15.5" x14ac:dyDescent="0.35">
      <c r="A3" s="3" t="s">
        <v>4</v>
      </c>
      <c r="B3" s="6">
        <v>289</v>
      </c>
      <c r="C3" s="6">
        <v>369</v>
      </c>
      <c r="D3" s="6">
        <v>422</v>
      </c>
      <c r="E3" s="6">
        <v>462</v>
      </c>
      <c r="F3" s="6">
        <v>482</v>
      </c>
      <c r="G3" s="6">
        <v>506</v>
      </c>
      <c r="H3" s="6">
        <v>522</v>
      </c>
      <c r="I3" s="6">
        <v>534</v>
      </c>
      <c r="J3" s="6">
        <v>546</v>
      </c>
      <c r="K3" s="6">
        <v>554</v>
      </c>
      <c r="L3" s="6">
        <v>562</v>
      </c>
      <c r="M3" s="6">
        <v>566</v>
      </c>
      <c r="N3" s="6">
        <v>570</v>
      </c>
      <c r="O3" s="6">
        <v>574</v>
      </c>
      <c r="P3" s="6">
        <v>914</v>
      </c>
      <c r="Q3" s="6">
        <v>914</v>
      </c>
    </row>
    <row r="4" spans="1:17" ht="15.5" x14ac:dyDescent="0.35">
      <c r="A4" s="4" t="s">
        <v>5</v>
      </c>
      <c r="B4" s="7">
        <v>391</v>
      </c>
      <c r="C4" s="7">
        <v>471</v>
      </c>
      <c r="D4" s="7">
        <v>524</v>
      </c>
      <c r="E4" s="7">
        <v>564</v>
      </c>
      <c r="F4" s="7">
        <v>584</v>
      </c>
      <c r="G4" s="7">
        <v>608</v>
      </c>
      <c r="H4" s="7">
        <v>624</v>
      </c>
      <c r="I4" s="7">
        <v>636</v>
      </c>
      <c r="J4" s="7">
        <v>648</v>
      </c>
      <c r="K4" s="7">
        <v>656</v>
      </c>
      <c r="L4" s="7">
        <v>664</v>
      </c>
      <c r="M4" s="7">
        <v>668</v>
      </c>
      <c r="N4" s="7">
        <v>672</v>
      </c>
      <c r="O4" s="7">
        <v>676</v>
      </c>
      <c r="P4" s="7">
        <v>914</v>
      </c>
      <c r="Q4" s="7">
        <v>914</v>
      </c>
    </row>
    <row r="5" spans="1:17" ht="15.5" x14ac:dyDescent="0.35">
      <c r="A5" s="4" t="s">
        <v>2</v>
      </c>
      <c r="B5" s="7">
        <v>334</v>
      </c>
      <c r="C5" s="7">
        <v>415</v>
      </c>
      <c r="D5" s="7">
        <v>467</v>
      </c>
      <c r="E5" s="7">
        <v>507</v>
      </c>
      <c r="F5" s="7">
        <v>527</v>
      </c>
      <c r="G5" s="7">
        <v>551</v>
      </c>
      <c r="H5" s="7">
        <v>567</v>
      </c>
      <c r="I5" s="7">
        <v>579</v>
      </c>
      <c r="J5" s="7">
        <v>591</v>
      </c>
      <c r="K5" s="7">
        <v>599</v>
      </c>
      <c r="L5" s="7">
        <v>608</v>
      </c>
      <c r="M5" s="7">
        <v>612</v>
      </c>
      <c r="N5" s="7">
        <v>616</v>
      </c>
      <c r="O5" s="7">
        <v>620</v>
      </c>
      <c r="P5" s="7">
        <v>857</v>
      </c>
      <c r="Q5" s="7">
        <v>857</v>
      </c>
    </row>
    <row r="6" spans="1:17" ht="16" thickBot="1" x14ac:dyDescent="0.4">
      <c r="A6" s="8" t="s">
        <v>3</v>
      </c>
      <c r="B6" s="9">
        <v>239</v>
      </c>
      <c r="C6" s="9">
        <v>299</v>
      </c>
      <c r="D6" s="9">
        <v>338</v>
      </c>
      <c r="E6" s="9">
        <v>367</v>
      </c>
      <c r="F6" s="9">
        <v>382</v>
      </c>
      <c r="G6" s="9">
        <v>400</v>
      </c>
      <c r="H6" s="9">
        <v>412</v>
      </c>
      <c r="I6" s="9">
        <v>421</v>
      </c>
      <c r="J6" s="9">
        <v>430</v>
      </c>
      <c r="K6" s="9">
        <v>436</v>
      </c>
      <c r="L6" s="9">
        <v>442</v>
      </c>
      <c r="M6" s="9">
        <v>445</v>
      </c>
      <c r="N6" s="9">
        <v>448</v>
      </c>
      <c r="O6" s="9">
        <v>451</v>
      </c>
      <c r="P6" s="9">
        <v>676</v>
      </c>
      <c r="Q6" s="9">
        <v>676</v>
      </c>
    </row>
  </sheetData>
  <mergeCells count="1">
    <mergeCell ref="A1:Q1"/>
  </mergeCells>
  <printOptions horizontalCentered="1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GRILLES SKI</vt:lpstr>
    </vt:vector>
  </TitlesOfParts>
  <Company>CCAS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Wojtyniak</dc:creator>
  <cp:lastModifiedBy>Sandra Wojtyniak</cp:lastModifiedBy>
  <cp:lastPrinted>2024-09-26T14:06:19Z</cp:lastPrinted>
  <dcterms:created xsi:type="dcterms:W3CDTF">2019-10-11T13:47:39Z</dcterms:created>
  <dcterms:modified xsi:type="dcterms:W3CDTF">2024-09-26T14:06:26Z</dcterms:modified>
</cp:coreProperties>
</file>